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'Arkusz1'!$A$3:$U$72</definedName>
  </definedNames>
  <calcPr fullCalcOnLoad="1"/>
</workbook>
</file>

<file path=xl/sharedStrings.xml><?xml version="1.0" encoding="utf-8"?>
<sst xmlns="http://schemas.openxmlformats.org/spreadsheetml/2006/main" count="158" uniqueCount="143">
  <si>
    <t xml:space="preserve"> </t>
  </si>
  <si>
    <t>Harmonogram wymiany wodomierzy  w zasobach mieszkaniowych Spółdzielni Podzamcze</t>
  </si>
  <si>
    <t>L.p.</t>
  </si>
  <si>
    <t xml:space="preserve">  Budynek</t>
  </si>
  <si>
    <t xml:space="preserve"> ilość wodomierzy</t>
  </si>
  <si>
    <t>04.2014r.</t>
  </si>
  <si>
    <t>05.2014r.</t>
  </si>
  <si>
    <t>01.2015r.</t>
  </si>
  <si>
    <t>02.2015r.</t>
  </si>
  <si>
    <t>03.2015r.</t>
  </si>
  <si>
    <t>04.2015r.</t>
  </si>
  <si>
    <t>05.2015r.</t>
  </si>
  <si>
    <t>06.2015r.</t>
  </si>
  <si>
    <t>07.2015r.</t>
  </si>
  <si>
    <t>08.2015r.</t>
  </si>
  <si>
    <t>09.2015r.</t>
  </si>
  <si>
    <t>10.2015r.</t>
  </si>
  <si>
    <t>11.2015r.</t>
  </si>
  <si>
    <t>12.2015r.</t>
  </si>
  <si>
    <t>01.2016r.</t>
  </si>
  <si>
    <t>.02.2016r.</t>
  </si>
  <si>
    <t>.03.2016r.</t>
  </si>
  <si>
    <t>.04.2016r.</t>
  </si>
  <si>
    <t xml:space="preserve"> w-g harmonogramu</t>
  </si>
  <si>
    <t xml:space="preserve">            </t>
  </si>
  <si>
    <t xml:space="preserve">Rok 2014 </t>
  </si>
  <si>
    <t>Kasztelańska 2-4</t>
  </si>
  <si>
    <t>04.2014</t>
  </si>
  <si>
    <t>Hetmańska 2-4</t>
  </si>
  <si>
    <t>Basztowa 49-51</t>
  </si>
  <si>
    <t>Pawilon A-1 Kasztelańska 1</t>
  </si>
  <si>
    <t>Baza garaże</t>
  </si>
  <si>
    <t xml:space="preserve">Razem </t>
  </si>
  <si>
    <t xml:space="preserve">Rok 2015 </t>
  </si>
  <si>
    <t>Senatorska 30 - 46</t>
  </si>
  <si>
    <t>21-23.01.2015</t>
  </si>
  <si>
    <t>Senatorska 2 - 4</t>
  </si>
  <si>
    <t>26-27.01.2015</t>
  </si>
  <si>
    <t>Senatorska 6 - 8</t>
  </si>
  <si>
    <t>28-29.01.2015</t>
  </si>
  <si>
    <t>Senatorska 3-21</t>
  </si>
  <si>
    <t>02-04.02.2015</t>
  </si>
  <si>
    <t>Senatorska 10-12</t>
  </si>
  <si>
    <t>05.02.2015</t>
  </si>
  <si>
    <t>Poselska 13-17</t>
  </si>
  <si>
    <t>06.02.2015</t>
  </si>
  <si>
    <t>Forteczna 2-20</t>
  </si>
  <si>
    <t>11-13.02.2015</t>
  </si>
  <si>
    <t>Forteczna 22-40</t>
  </si>
  <si>
    <t>18-20.02.2015</t>
  </si>
  <si>
    <t>Forteczna 42 -60</t>
  </si>
  <si>
    <t>23-25.02.2015</t>
  </si>
  <si>
    <t>Forteczna 3-17</t>
  </si>
  <si>
    <t>26.02.2015</t>
  </si>
  <si>
    <t>Forteczna 27-33</t>
  </si>
  <si>
    <t>Forteczna 37-51</t>
  </si>
  <si>
    <t>27.02.2015</t>
  </si>
  <si>
    <t>Blankowa 44-44A</t>
  </si>
  <si>
    <t>04.03.2015</t>
  </si>
  <si>
    <t>Palisadowa 30-46</t>
  </si>
  <si>
    <t>05.03.2015</t>
  </si>
  <si>
    <t>Blankowa 46-46A</t>
  </si>
  <si>
    <t>04-05.2015</t>
  </si>
  <si>
    <t>Palisadowa 71-93</t>
  </si>
  <si>
    <t>13.03.2015</t>
  </si>
  <si>
    <t>Palisadowa 99-99A</t>
  </si>
  <si>
    <t>16.03.2015</t>
  </si>
  <si>
    <t>Palisadowa 95-95A</t>
  </si>
  <si>
    <t>17.03.2015</t>
  </si>
  <si>
    <t>Palisadowa 2-28</t>
  </si>
  <si>
    <t>18.03.2015</t>
  </si>
  <si>
    <t>Palisadowa 72-104</t>
  </si>
  <si>
    <t>19-20.03.2015</t>
  </si>
  <si>
    <t>Palisadowa 21-45</t>
  </si>
  <si>
    <t>23-25.03.2015</t>
  </si>
  <si>
    <t>Blankowa 8-32</t>
  </si>
  <si>
    <t>30-31.03.2015</t>
  </si>
  <si>
    <t>Blankowa 23-51</t>
  </si>
  <si>
    <t>01-03.04.2015</t>
  </si>
  <si>
    <t>Palisadowa 97-97A</t>
  </si>
  <si>
    <t>07.04.2015</t>
  </si>
  <si>
    <t>Blankowa 48-48A</t>
  </si>
  <si>
    <t>08.04.2015</t>
  </si>
  <si>
    <t>Basztowa 17-37</t>
  </si>
  <si>
    <t>09-21.04.2015</t>
  </si>
  <si>
    <t>Basztowa 2-22</t>
  </si>
  <si>
    <t>16-18.06.2015</t>
  </si>
  <si>
    <t>Basztowa 36-44</t>
  </si>
  <si>
    <t>22-23.06.2015</t>
  </si>
  <si>
    <t>Blankowa 11-19</t>
  </si>
  <si>
    <t>24-25.06.2015</t>
  </si>
  <si>
    <t>26.06.2015</t>
  </si>
  <si>
    <t>Basztowa 48-64</t>
  </si>
  <si>
    <t>29.06-07.07.2015</t>
  </si>
  <si>
    <t>do 07.07</t>
  </si>
  <si>
    <t>Hetmańska 54-68</t>
  </si>
  <si>
    <t>08-09.07.2015</t>
  </si>
  <si>
    <t>Hetmańska 6-26</t>
  </si>
  <si>
    <t>13-17.07.2015</t>
  </si>
  <si>
    <t>Grodzka 4-20</t>
  </si>
  <si>
    <t>20-24.07.2015</t>
  </si>
  <si>
    <t>Hetmańska 36 -52</t>
  </si>
  <si>
    <t>27-04.08.2015</t>
  </si>
  <si>
    <t>do 04.08</t>
  </si>
  <si>
    <t>Grodzka 22-40</t>
  </si>
  <si>
    <t>24-28.08.2015</t>
  </si>
  <si>
    <t>Grodzka 5-7</t>
  </si>
  <si>
    <t>31.08.2015</t>
  </si>
  <si>
    <t>Grodzka 39-57</t>
  </si>
  <si>
    <t>01-02.09.2015</t>
  </si>
  <si>
    <t>Grodzka 63-65</t>
  </si>
  <si>
    <t>03.09.2015</t>
  </si>
  <si>
    <t>Grodzka 42-54</t>
  </si>
  <si>
    <t>04-08.09.2015</t>
  </si>
  <si>
    <t>Grodzka 59-61</t>
  </si>
  <si>
    <t>09-10.09.2015</t>
  </si>
  <si>
    <t>Grodzka 9-11</t>
  </si>
  <si>
    <t>Grodzka 15-37</t>
  </si>
  <si>
    <t>14-15.09.2015</t>
  </si>
  <si>
    <t>Kasztelańska 42-46</t>
  </si>
  <si>
    <t>16-17.09.2015</t>
  </si>
  <si>
    <t>Kasztelańska 72-82</t>
  </si>
  <si>
    <t>18-22.09.2015</t>
  </si>
  <si>
    <t>Kasztelańska 14-34</t>
  </si>
  <si>
    <t>23-24.09.2015</t>
  </si>
  <si>
    <t>Kasztelańska 84</t>
  </si>
  <si>
    <t>25-28.09.2015</t>
  </si>
  <si>
    <t>Kasztelańska 88</t>
  </si>
  <si>
    <t>29-29.09.2015</t>
  </si>
  <si>
    <t>Kasztelańska 86</t>
  </si>
  <si>
    <t>30.09-01.10.2015</t>
  </si>
  <si>
    <t>Kasztelańska 48-70</t>
  </si>
  <si>
    <t>05-07.10.2015</t>
  </si>
  <si>
    <t>11 listopada 95 – 99</t>
  </si>
  <si>
    <t>08.10.2015</t>
  </si>
  <si>
    <t>Porcelanowa 1-11</t>
  </si>
  <si>
    <t xml:space="preserve">Rok 2016 </t>
  </si>
  <si>
    <t>Pawilon B-1 Hetmańska 1</t>
  </si>
  <si>
    <t>Baza S.M. Podzamcze</t>
  </si>
  <si>
    <t xml:space="preserve">Garaże </t>
  </si>
  <si>
    <t>Ogółem</t>
  </si>
  <si>
    <t>adresy wykonane</t>
  </si>
  <si>
    <t>adresy do wykonania zmiana harmonogramu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</si>
</sst>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2" borderId="0" applyNumberFormat="0" applyBorder="0" applyAlignment="0" applyProtection="0"/>
    <xf numFmtId="164" fontId="10" fillId="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9" fillId="2" borderId="1" xfId="20" applyNumberFormat="1" applyFont="1" applyBorder="1" applyAlignment="1" applyProtection="1">
      <alignment/>
      <protection/>
    </xf>
    <xf numFmtId="164" fontId="0" fillId="0" borderId="1" xfId="0" applyNumberFormat="1" applyFont="1" applyBorder="1" applyAlignment="1">
      <alignment/>
    </xf>
    <xf numFmtId="164" fontId="10" fillId="3" borderId="1" xfId="21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11" fillId="0" borderId="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3" xfId="0" applyBorder="1" applyAlignment="1">
      <alignment/>
    </xf>
    <xf numFmtId="164" fontId="7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1" fillId="0" borderId="0" xfId="0" applyNumberFormat="1" applyFont="1" applyAlignment="1">
      <alignment/>
    </xf>
    <xf numFmtId="164" fontId="9" fillId="2" borderId="0" xfId="20" applyNumberFormat="1" applyBorder="1" applyAlignment="1" applyProtection="1">
      <alignment/>
      <protection/>
    </xf>
    <xf numFmtId="164" fontId="10" fillId="3" borderId="0" xfId="21" applyNumberForma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Zły" xfId="20"/>
    <cellStyle name="Excel_BuiltIn_Dobr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workbookViewId="0" topLeftCell="A40">
      <selection activeCell="O52" sqref="O52"/>
    </sheetView>
  </sheetViews>
  <sheetFormatPr defaultColWidth="12.57421875" defaultRowHeight="12.75" outlineLevelRow="1" outlineLevelCol="1"/>
  <cols>
    <col min="1" max="1" width="4.28125" style="0" customWidth="1"/>
    <col min="2" max="2" width="23.140625" style="0" customWidth="1"/>
    <col min="3" max="3" width="12.140625" style="0" customWidth="1"/>
    <col min="4" max="4" width="8.00390625" style="0" customWidth="1" outlineLevel="1"/>
    <col min="5" max="5" width="7.28125" style="0" customWidth="1" outlineLevel="1"/>
    <col min="6" max="6" width="13.57421875" style="0" customWidth="1"/>
    <col min="7" max="7" width="12.8515625" style="0" customWidth="1"/>
    <col min="8" max="8" width="14.28125" style="0" customWidth="1"/>
    <col min="9" max="9" width="15.00390625" style="0" customWidth="1"/>
    <col min="10" max="10" width="9.421875" style="0" customWidth="1"/>
    <col min="11" max="11" width="15.7109375" style="0" customWidth="1"/>
    <col min="12" max="12" width="13.28125" style="0" customWidth="1"/>
    <col min="13" max="13" width="16.57421875" style="0" customWidth="1"/>
    <col min="14" max="14" width="15.421875" style="0" customWidth="1"/>
    <col min="15" max="15" width="17.28125" style="0" customWidth="1"/>
    <col min="16" max="16" width="7.140625" style="0" customWidth="1"/>
    <col min="17" max="18" width="7.57421875" style="0" customWidth="1"/>
    <col min="19" max="19" width="7.7109375" style="0" customWidth="1"/>
    <col min="20" max="20" width="7.8515625" style="0" customWidth="1"/>
    <col min="21" max="21" width="7.421875" style="0" customWidth="1"/>
    <col min="22" max="16384" width="11.57421875" style="0" customWidth="1"/>
  </cols>
  <sheetData>
    <row r="1" spans="1:14" ht="12.75">
      <c r="A1" t="s">
        <v>0</v>
      </c>
      <c r="F1" s="1" t="s">
        <v>1</v>
      </c>
      <c r="G1" s="1"/>
      <c r="H1" s="1"/>
      <c r="I1" s="1"/>
      <c r="J1" s="1"/>
      <c r="K1" s="1"/>
      <c r="L1" s="1"/>
      <c r="M1" s="1"/>
      <c r="N1" s="1"/>
    </row>
    <row r="3" spans="1:21" ht="12.75">
      <c r="A3" s="2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5" t="s">
        <v>20</v>
      </c>
      <c r="T3" s="5" t="s">
        <v>21</v>
      </c>
      <c r="U3" s="5" t="s">
        <v>22</v>
      </c>
    </row>
    <row r="4" spans="1:21" ht="12.75">
      <c r="A4" s="6"/>
      <c r="B4" s="3"/>
      <c r="C4" s="4" t="s">
        <v>23</v>
      </c>
      <c r="D4" s="2" t="s">
        <v>24</v>
      </c>
      <c r="E4" s="2" t="s">
        <v>0</v>
      </c>
      <c r="F4" s="2" t="s">
        <v>0</v>
      </c>
      <c r="G4" s="3" t="s">
        <v>0</v>
      </c>
      <c r="H4" s="3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12.75" hidden="1" outlineLevel="1">
      <c r="A6" s="7"/>
      <c r="B6" s="8" t="s">
        <v>25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 hidden="1" outlineLevel="1">
      <c r="A7" s="9">
        <v>1</v>
      </c>
      <c r="B7" s="2" t="s">
        <v>26</v>
      </c>
      <c r="C7" s="10">
        <v>98</v>
      </c>
      <c r="D7" s="2" t="s">
        <v>27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hidden="1" outlineLevel="1">
      <c r="A8" s="9">
        <v>2</v>
      </c>
      <c r="B8" s="2" t="s">
        <v>28</v>
      </c>
      <c r="C8" s="10">
        <v>128</v>
      </c>
      <c r="D8" s="2" t="s">
        <v>27</v>
      </c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 hidden="1" outlineLevel="1">
      <c r="A9" s="9">
        <v>3</v>
      </c>
      <c r="B9" s="2" t="s">
        <v>29</v>
      </c>
      <c r="C9" s="10">
        <v>96</v>
      </c>
      <c r="D9" s="2" t="s">
        <v>27</v>
      </c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2.75" hidden="1" outlineLevel="1">
      <c r="A10" s="9">
        <v>4</v>
      </c>
      <c r="B10" s="12" t="s">
        <v>30</v>
      </c>
      <c r="C10" s="10">
        <v>4</v>
      </c>
      <c r="D10" s="2" t="s">
        <v>27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3"/>
      <c r="T10" s="6"/>
      <c r="U10" s="6"/>
    </row>
    <row r="11" spans="1:21" ht="12.75" hidden="1" outlineLevel="1">
      <c r="A11" s="9">
        <v>5</v>
      </c>
      <c r="B11" s="13" t="s">
        <v>31</v>
      </c>
      <c r="C11" s="10">
        <v>4</v>
      </c>
      <c r="D11" s="2" t="s">
        <v>27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 hidden="1" outlineLevel="1">
      <c r="A12" s="7"/>
      <c r="B12" s="14" t="s">
        <v>32</v>
      </c>
      <c r="C12" s="15">
        <f>SUM(C7:C11)</f>
        <v>330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7"/>
      <c r="B13" s="8" t="s">
        <v>33</v>
      </c>
      <c r="C13" s="1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3.5">
      <c r="A14" s="17">
        <v>1</v>
      </c>
      <c r="B14" s="2" t="s">
        <v>34</v>
      </c>
      <c r="C14" s="10">
        <v>360</v>
      </c>
      <c r="D14" s="6"/>
      <c r="E14" s="6"/>
      <c r="F14" s="18" t="s">
        <v>35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.5">
      <c r="A15" s="17">
        <v>2</v>
      </c>
      <c r="B15" s="2" t="s">
        <v>36</v>
      </c>
      <c r="C15" s="10">
        <v>174</v>
      </c>
      <c r="D15" s="6"/>
      <c r="E15" s="6"/>
      <c r="F15" s="18" t="s">
        <v>37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3.5">
      <c r="A16" s="17">
        <v>3</v>
      </c>
      <c r="B16" s="2" t="s">
        <v>38</v>
      </c>
      <c r="C16" s="2">
        <v>176</v>
      </c>
      <c r="D16" s="6"/>
      <c r="E16" s="6"/>
      <c r="F16" s="18" t="s">
        <v>39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3.5">
      <c r="A17" s="17">
        <v>4</v>
      </c>
      <c r="B17" s="2" t="s">
        <v>40</v>
      </c>
      <c r="C17" s="2">
        <v>644</v>
      </c>
      <c r="D17" s="6"/>
      <c r="E17" s="6"/>
      <c r="F17" s="6"/>
      <c r="G17" s="18" t="s">
        <v>41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3.5">
      <c r="A18" s="17">
        <v>5</v>
      </c>
      <c r="B18" s="2" t="s">
        <v>42</v>
      </c>
      <c r="C18" s="2">
        <v>180</v>
      </c>
      <c r="D18" s="6"/>
      <c r="E18" s="6"/>
      <c r="F18" s="6"/>
      <c r="G18" s="18" t="s">
        <v>43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3.5">
      <c r="A19" s="17">
        <v>6</v>
      </c>
      <c r="B19" s="2" t="s">
        <v>44</v>
      </c>
      <c r="C19" s="2">
        <v>226</v>
      </c>
      <c r="D19" s="6"/>
      <c r="E19" s="6"/>
      <c r="F19" s="6"/>
      <c r="G19" s="18" t="s">
        <v>45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3.5">
      <c r="A20" s="17">
        <v>7</v>
      </c>
      <c r="B20" s="2" t="s">
        <v>46</v>
      </c>
      <c r="C20" s="2">
        <v>705</v>
      </c>
      <c r="D20" s="6"/>
      <c r="E20" s="6"/>
      <c r="F20" s="6"/>
      <c r="G20" s="18" t="s">
        <v>47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3.5">
      <c r="A21" s="17">
        <v>8</v>
      </c>
      <c r="B21" s="2" t="s">
        <v>48</v>
      </c>
      <c r="C21" s="2">
        <v>695</v>
      </c>
      <c r="D21" s="6"/>
      <c r="E21" s="6"/>
      <c r="F21" s="6"/>
      <c r="G21" s="18" t="s">
        <v>49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3.5">
      <c r="A22" s="17">
        <v>9</v>
      </c>
      <c r="B22" s="2" t="s">
        <v>50</v>
      </c>
      <c r="C22" s="2">
        <v>647</v>
      </c>
      <c r="D22" s="6"/>
      <c r="E22" s="6"/>
      <c r="F22" s="6"/>
      <c r="G22" s="18" t="s">
        <v>51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3.5">
      <c r="A23" s="17">
        <v>10</v>
      </c>
      <c r="B23" s="2" t="s">
        <v>52</v>
      </c>
      <c r="C23" s="2">
        <v>162</v>
      </c>
      <c r="D23" s="6"/>
      <c r="E23" s="6"/>
      <c r="F23" s="6"/>
      <c r="G23" s="18" t="s">
        <v>53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3.5">
      <c r="A24" s="17">
        <v>11</v>
      </c>
      <c r="B24" s="2" t="s">
        <v>54</v>
      </c>
      <c r="C24" s="2">
        <v>80</v>
      </c>
      <c r="D24" s="6"/>
      <c r="E24" s="6"/>
      <c r="F24" s="6"/>
      <c r="G24" s="18" t="s">
        <v>53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3.5">
      <c r="A25" s="17">
        <v>12</v>
      </c>
      <c r="B25" s="2" t="s">
        <v>55</v>
      </c>
      <c r="C25" s="2">
        <v>164</v>
      </c>
      <c r="D25" s="6"/>
      <c r="E25" s="6"/>
      <c r="F25" s="6"/>
      <c r="G25" s="18" t="s">
        <v>56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3.5">
      <c r="A26" s="17">
        <v>23</v>
      </c>
      <c r="B26" s="2" t="s">
        <v>57</v>
      </c>
      <c r="C26" s="2">
        <v>176</v>
      </c>
      <c r="D26" s="6"/>
      <c r="E26" s="6"/>
      <c r="F26" s="6"/>
      <c r="G26" s="6"/>
      <c r="H26" s="18" t="s">
        <v>58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3.5">
      <c r="A27" s="17">
        <v>13</v>
      </c>
      <c r="B27" s="2" t="s">
        <v>59</v>
      </c>
      <c r="C27" s="2">
        <v>182</v>
      </c>
      <c r="D27" s="6"/>
      <c r="E27" s="6"/>
      <c r="F27" s="6"/>
      <c r="G27" s="6"/>
      <c r="H27" s="18" t="s">
        <v>60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3.5">
      <c r="A28" s="17">
        <v>14</v>
      </c>
      <c r="B28" s="2" t="s">
        <v>61</v>
      </c>
      <c r="C28" s="2">
        <v>174</v>
      </c>
      <c r="D28" s="6"/>
      <c r="E28" s="6"/>
      <c r="F28" s="6"/>
      <c r="G28" s="6"/>
      <c r="H28" s="18" t="s">
        <v>62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3.5">
      <c r="A29" s="17">
        <v>15</v>
      </c>
      <c r="B29" s="2" t="s">
        <v>63</v>
      </c>
      <c r="C29" s="2">
        <v>802</v>
      </c>
      <c r="D29" s="6"/>
      <c r="E29" s="6"/>
      <c r="F29" s="6"/>
      <c r="G29" s="6"/>
      <c r="H29" s="18" t="s">
        <v>64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3.5">
      <c r="A30" s="17">
        <v>16</v>
      </c>
      <c r="B30" s="2" t="s">
        <v>65</v>
      </c>
      <c r="C30" s="2">
        <v>178</v>
      </c>
      <c r="D30" s="6"/>
      <c r="E30" s="6"/>
      <c r="F30" s="6"/>
      <c r="G30" s="6"/>
      <c r="H30" s="18" t="s">
        <v>66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3.5">
      <c r="A31" s="17">
        <v>17</v>
      </c>
      <c r="B31" s="2" t="s">
        <v>67</v>
      </c>
      <c r="C31" s="2">
        <v>176</v>
      </c>
      <c r="D31" s="6"/>
      <c r="E31" s="6"/>
      <c r="F31" s="6"/>
      <c r="G31" s="6"/>
      <c r="H31" s="18" t="s">
        <v>68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3.5">
      <c r="A32" s="17">
        <v>18</v>
      </c>
      <c r="B32" s="2" t="s">
        <v>69</v>
      </c>
      <c r="C32" s="2">
        <v>286</v>
      </c>
      <c r="D32" s="6"/>
      <c r="E32" s="6"/>
      <c r="F32" s="6"/>
      <c r="G32" s="6"/>
      <c r="H32" s="18" t="s">
        <v>70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3.5">
      <c r="A33" s="17">
        <v>19</v>
      </c>
      <c r="B33" s="2" t="s">
        <v>71</v>
      </c>
      <c r="C33" s="2">
        <v>512</v>
      </c>
      <c r="D33" s="6"/>
      <c r="E33" s="6"/>
      <c r="F33" s="6"/>
      <c r="G33" s="6"/>
      <c r="H33" s="18" t="s">
        <v>72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3.5">
      <c r="A34" s="17">
        <v>20</v>
      </c>
      <c r="B34" s="2" t="s">
        <v>73</v>
      </c>
      <c r="C34" s="19">
        <v>638</v>
      </c>
      <c r="D34" s="6"/>
      <c r="E34" s="6"/>
      <c r="F34" s="6"/>
      <c r="G34" s="6"/>
      <c r="H34" s="18" t="s">
        <v>74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3.5">
      <c r="A35" s="17">
        <v>21</v>
      </c>
      <c r="B35" s="2" t="s">
        <v>75</v>
      </c>
      <c r="C35" s="2">
        <v>260</v>
      </c>
      <c r="D35" s="6"/>
      <c r="E35" s="6"/>
      <c r="F35" s="6"/>
      <c r="G35" s="6"/>
      <c r="H35" s="18" t="s">
        <v>76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3.5">
      <c r="A36" s="17">
        <v>22</v>
      </c>
      <c r="B36" s="2" t="s">
        <v>77</v>
      </c>
      <c r="C36" s="2">
        <v>595</v>
      </c>
      <c r="D36" s="6"/>
      <c r="E36" s="6"/>
      <c r="F36" s="6"/>
      <c r="G36" s="6"/>
      <c r="H36" s="6"/>
      <c r="I36" s="18" t="s">
        <v>78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3.5">
      <c r="A37" s="17">
        <v>24</v>
      </c>
      <c r="B37" s="2" t="s">
        <v>79</v>
      </c>
      <c r="C37" s="2">
        <v>178</v>
      </c>
      <c r="D37" s="6"/>
      <c r="E37" s="6"/>
      <c r="F37" s="6"/>
      <c r="G37" s="6"/>
      <c r="H37" s="6"/>
      <c r="I37" s="18" t="s">
        <v>80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17">
        <v>25</v>
      </c>
      <c r="B38" s="2" t="s">
        <v>81</v>
      </c>
      <c r="C38" s="2">
        <v>176</v>
      </c>
      <c r="D38" s="6"/>
      <c r="E38" s="6"/>
      <c r="F38" s="6"/>
      <c r="G38" s="6"/>
      <c r="H38" s="6"/>
      <c r="I38" s="18" t="s">
        <v>82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3.5">
      <c r="A39" s="17">
        <v>26</v>
      </c>
      <c r="B39" s="2" t="s">
        <v>83</v>
      </c>
      <c r="C39" s="2">
        <v>1418</v>
      </c>
      <c r="D39" s="6"/>
      <c r="E39" s="6"/>
      <c r="F39" s="6"/>
      <c r="G39" s="6"/>
      <c r="H39" s="6"/>
      <c r="I39" s="18" t="s">
        <v>84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3.5">
      <c r="A40" s="17">
        <v>27</v>
      </c>
      <c r="B40" s="2" t="s">
        <v>85</v>
      </c>
      <c r="C40" s="2">
        <v>456</v>
      </c>
      <c r="D40" s="6"/>
      <c r="E40" s="6"/>
      <c r="F40" s="6"/>
      <c r="G40" s="6"/>
      <c r="H40" s="6"/>
      <c r="J40" s="6"/>
      <c r="K40" s="18" t="s">
        <v>86</v>
      </c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3.5">
      <c r="A41" s="17">
        <v>28</v>
      </c>
      <c r="B41" s="2" t="s">
        <v>87</v>
      </c>
      <c r="C41" s="2">
        <v>207</v>
      </c>
      <c r="D41" s="6"/>
      <c r="E41" s="6"/>
      <c r="F41" s="6"/>
      <c r="G41" s="6"/>
      <c r="H41" s="6"/>
      <c r="I41" s="6"/>
      <c r="K41" s="18" t="s">
        <v>88</v>
      </c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17">
        <v>29</v>
      </c>
      <c r="B42" s="2" t="s">
        <v>89</v>
      </c>
      <c r="C42" s="2">
        <v>312</v>
      </c>
      <c r="D42" s="6"/>
      <c r="E42" s="6"/>
      <c r="F42" s="6"/>
      <c r="G42" s="6"/>
      <c r="H42" s="6"/>
      <c r="I42" s="6"/>
      <c r="K42" s="18" t="s">
        <v>90</v>
      </c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17">
        <v>30</v>
      </c>
      <c r="B43" s="2" t="s">
        <v>29</v>
      </c>
      <c r="C43" s="2">
        <v>96</v>
      </c>
      <c r="D43" s="6"/>
      <c r="E43" s="6"/>
      <c r="F43" s="6"/>
      <c r="G43" s="6"/>
      <c r="H43" s="6"/>
      <c r="I43" s="6"/>
      <c r="K43" s="18" t="s">
        <v>91</v>
      </c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17">
        <v>31</v>
      </c>
      <c r="B44" s="2" t="s">
        <v>92</v>
      </c>
      <c r="C44" s="2">
        <v>1142</v>
      </c>
      <c r="D44" s="6"/>
      <c r="E44" s="6"/>
      <c r="F44" s="6"/>
      <c r="G44" s="6"/>
      <c r="H44" s="6"/>
      <c r="I44" s="6"/>
      <c r="K44" s="18" t="s">
        <v>93</v>
      </c>
      <c r="L44" s="18" t="s">
        <v>94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3.5">
      <c r="A45" s="17">
        <v>32</v>
      </c>
      <c r="B45" s="2" t="s">
        <v>95</v>
      </c>
      <c r="C45" s="2">
        <v>318</v>
      </c>
      <c r="D45" s="6"/>
      <c r="E45" s="6"/>
      <c r="F45" s="6"/>
      <c r="G45" s="6"/>
      <c r="H45" s="6"/>
      <c r="I45" s="6"/>
      <c r="J45" s="6"/>
      <c r="L45" s="18" t="s">
        <v>96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3.5">
      <c r="A46" s="17">
        <v>33</v>
      </c>
      <c r="B46" s="2" t="s">
        <v>97</v>
      </c>
      <c r="C46" s="2">
        <v>443</v>
      </c>
      <c r="D46" s="6"/>
      <c r="E46" s="6"/>
      <c r="F46" s="6"/>
      <c r="G46" s="6"/>
      <c r="H46" s="6"/>
      <c r="I46" s="6"/>
      <c r="J46" s="6"/>
      <c r="L46" s="18" t="s">
        <v>98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3.5">
      <c r="A47" s="17">
        <v>34</v>
      </c>
      <c r="B47" s="2" t="s">
        <v>99</v>
      </c>
      <c r="C47" s="2">
        <v>595</v>
      </c>
      <c r="D47" s="6"/>
      <c r="E47" s="6"/>
      <c r="F47" s="6"/>
      <c r="G47" s="6"/>
      <c r="H47" s="6"/>
      <c r="I47" s="6"/>
      <c r="J47" s="6"/>
      <c r="L47" s="18" t="s">
        <v>100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3.5">
      <c r="A48" s="17">
        <v>35</v>
      </c>
      <c r="B48" s="2" t="s">
        <v>101</v>
      </c>
      <c r="C48" s="2">
        <v>1150</v>
      </c>
      <c r="D48" s="6"/>
      <c r="E48" s="6"/>
      <c r="F48" s="6"/>
      <c r="G48" s="6"/>
      <c r="H48" s="6"/>
      <c r="I48" s="6"/>
      <c r="J48" s="6"/>
      <c r="L48" s="18" t="s">
        <v>102</v>
      </c>
      <c r="M48" s="18" t="s">
        <v>103</v>
      </c>
      <c r="N48" s="6"/>
      <c r="O48" s="6"/>
      <c r="P48" s="6"/>
      <c r="Q48" s="6"/>
      <c r="R48" s="6"/>
      <c r="S48" s="6"/>
      <c r="T48" s="6"/>
      <c r="U48" s="6"/>
    </row>
    <row r="49" spans="1:21" ht="13.5">
      <c r="A49" s="17">
        <v>36</v>
      </c>
      <c r="B49" s="2" t="s">
        <v>104</v>
      </c>
      <c r="C49" s="2">
        <v>659</v>
      </c>
      <c r="D49" s="6"/>
      <c r="E49" s="6"/>
      <c r="F49" s="6"/>
      <c r="G49" s="6"/>
      <c r="H49" s="6"/>
      <c r="I49" s="6"/>
      <c r="J49" s="6"/>
      <c r="K49" s="6"/>
      <c r="L49" s="6"/>
      <c r="M49" s="20" t="s">
        <v>105</v>
      </c>
      <c r="N49" s="6"/>
      <c r="O49" s="6"/>
      <c r="P49" s="6"/>
      <c r="Q49" s="6"/>
      <c r="R49" s="6"/>
      <c r="S49" s="6"/>
      <c r="T49" s="6"/>
      <c r="U49" s="6"/>
    </row>
    <row r="50" spans="1:21" ht="13.5">
      <c r="A50" s="17">
        <v>37</v>
      </c>
      <c r="B50" s="2" t="s">
        <v>106</v>
      </c>
      <c r="C50" s="2">
        <v>98</v>
      </c>
      <c r="D50" s="6"/>
      <c r="E50" s="6"/>
      <c r="F50" s="6"/>
      <c r="G50" s="6"/>
      <c r="H50" s="6"/>
      <c r="I50" s="6"/>
      <c r="J50" s="6"/>
      <c r="K50" s="6"/>
      <c r="L50" s="6"/>
      <c r="M50" s="20" t="s">
        <v>107</v>
      </c>
      <c r="N50" s="6"/>
      <c r="O50" s="6"/>
      <c r="P50" s="6"/>
      <c r="Q50" s="6"/>
      <c r="R50" s="6"/>
      <c r="S50" s="6"/>
      <c r="T50" s="6"/>
      <c r="U50" s="6"/>
    </row>
    <row r="51" spans="1:21" ht="13.5">
      <c r="A51" s="17">
        <v>38</v>
      </c>
      <c r="B51" s="2" t="s">
        <v>108</v>
      </c>
      <c r="C51" s="2">
        <v>228</v>
      </c>
      <c r="D51" s="6"/>
      <c r="E51" s="6"/>
      <c r="F51" s="6"/>
      <c r="G51" s="6"/>
      <c r="H51" s="6"/>
      <c r="I51" s="6"/>
      <c r="J51" s="6"/>
      <c r="K51" s="6"/>
      <c r="L51" s="6"/>
      <c r="N51" s="20" t="s">
        <v>109</v>
      </c>
      <c r="O51" s="6"/>
      <c r="P51" s="6"/>
      <c r="Q51" s="6"/>
      <c r="R51" s="6"/>
      <c r="S51" s="6"/>
      <c r="T51" s="6"/>
      <c r="U51" s="6"/>
    </row>
    <row r="52" spans="1:21" ht="13.5">
      <c r="A52" s="17">
        <v>39</v>
      </c>
      <c r="B52" s="2" t="s">
        <v>110</v>
      </c>
      <c r="C52" s="2">
        <v>97</v>
      </c>
      <c r="D52" s="6"/>
      <c r="E52" s="6"/>
      <c r="F52" s="6"/>
      <c r="G52" s="6"/>
      <c r="H52" s="6"/>
      <c r="I52" s="6"/>
      <c r="J52" s="6"/>
      <c r="K52" s="6"/>
      <c r="L52" s="6"/>
      <c r="N52" s="20" t="s">
        <v>111</v>
      </c>
      <c r="O52" s="6"/>
      <c r="P52" s="6"/>
      <c r="Q52" s="6"/>
      <c r="R52" s="6"/>
      <c r="S52" s="6"/>
      <c r="T52" s="6"/>
      <c r="U52" s="6"/>
    </row>
    <row r="53" spans="1:21" ht="13.5">
      <c r="A53" s="17">
        <v>40</v>
      </c>
      <c r="B53" s="2" t="s">
        <v>112</v>
      </c>
      <c r="C53" s="2">
        <v>462</v>
      </c>
      <c r="D53" s="6"/>
      <c r="E53" s="6"/>
      <c r="F53" s="6"/>
      <c r="G53" s="6"/>
      <c r="H53" s="6"/>
      <c r="I53" s="6"/>
      <c r="J53" s="6"/>
      <c r="K53" s="6"/>
      <c r="L53" s="6"/>
      <c r="N53" s="20" t="s">
        <v>113</v>
      </c>
      <c r="O53" s="6"/>
      <c r="P53" s="6"/>
      <c r="Q53" s="6"/>
      <c r="R53" s="6"/>
      <c r="S53" s="6"/>
      <c r="T53" s="6"/>
      <c r="U53" s="6"/>
    </row>
    <row r="54" spans="1:21" ht="13.5">
      <c r="A54" s="17">
        <v>41</v>
      </c>
      <c r="B54" s="2" t="s">
        <v>114</v>
      </c>
      <c r="C54" s="2">
        <v>96</v>
      </c>
      <c r="D54" s="6"/>
      <c r="E54" s="6"/>
      <c r="F54" s="6"/>
      <c r="G54" s="6"/>
      <c r="H54" s="6"/>
      <c r="I54" s="6"/>
      <c r="J54" s="6"/>
      <c r="K54" s="6"/>
      <c r="L54" s="6"/>
      <c r="N54" s="20" t="s">
        <v>115</v>
      </c>
      <c r="O54" s="6"/>
      <c r="P54" s="6"/>
      <c r="Q54" s="6"/>
      <c r="R54" s="6"/>
      <c r="S54" s="6"/>
      <c r="T54" s="6"/>
      <c r="U54" s="6"/>
    </row>
    <row r="55" spans="1:21" ht="13.5">
      <c r="A55" s="17">
        <v>42</v>
      </c>
      <c r="B55" s="2" t="s">
        <v>116</v>
      </c>
      <c r="C55" s="2">
        <v>96</v>
      </c>
      <c r="D55" s="6"/>
      <c r="E55" s="6"/>
      <c r="F55" s="6"/>
      <c r="G55" s="6"/>
      <c r="H55" s="6"/>
      <c r="I55" s="6"/>
      <c r="J55" s="6"/>
      <c r="K55" s="6"/>
      <c r="L55" s="6"/>
      <c r="N55" s="20" t="s">
        <v>115</v>
      </c>
      <c r="O55" s="6"/>
      <c r="P55" s="6"/>
      <c r="Q55" s="6"/>
      <c r="R55" s="6"/>
      <c r="S55" s="6"/>
      <c r="T55" s="6"/>
      <c r="U55" s="6"/>
    </row>
    <row r="56" spans="1:21" ht="13.5">
      <c r="A56" s="17">
        <v>43</v>
      </c>
      <c r="B56" s="2" t="s">
        <v>117</v>
      </c>
      <c r="C56" s="2">
        <v>310</v>
      </c>
      <c r="D56" s="6"/>
      <c r="E56" s="6"/>
      <c r="F56" s="6"/>
      <c r="G56" s="6"/>
      <c r="H56" s="6"/>
      <c r="I56" s="6"/>
      <c r="J56" s="6"/>
      <c r="K56" s="6"/>
      <c r="L56" s="6"/>
      <c r="N56" s="20" t="s">
        <v>118</v>
      </c>
      <c r="O56" s="6"/>
      <c r="P56" s="6"/>
      <c r="Q56" s="6"/>
      <c r="R56" s="6"/>
      <c r="S56" s="6"/>
      <c r="T56" s="6"/>
      <c r="U56" s="6"/>
    </row>
    <row r="57" spans="1:21" ht="13.5">
      <c r="A57" s="17">
        <v>44</v>
      </c>
      <c r="B57" s="2" t="s">
        <v>119</v>
      </c>
      <c r="C57" s="2">
        <v>199</v>
      </c>
      <c r="D57" s="6"/>
      <c r="E57" s="6"/>
      <c r="F57" s="6"/>
      <c r="G57" s="6"/>
      <c r="H57" s="6"/>
      <c r="I57" s="6"/>
      <c r="J57" s="6"/>
      <c r="K57" s="6"/>
      <c r="L57" s="6"/>
      <c r="N57" s="20" t="s">
        <v>120</v>
      </c>
      <c r="O57" s="6"/>
      <c r="P57" s="6"/>
      <c r="Q57" s="6"/>
      <c r="R57" s="6"/>
      <c r="S57" s="6"/>
      <c r="T57" s="6"/>
      <c r="U57" s="6"/>
    </row>
    <row r="58" spans="1:21" ht="13.5">
      <c r="A58" s="17">
        <v>45</v>
      </c>
      <c r="B58" s="2" t="s">
        <v>121</v>
      </c>
      <c r="C58" s="2">
        <v>398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20" t="s">
        <v>122</v>
      </c>
      <c r="O58" s="6"/>
      <c r="P58" s="6"/>
      <c r="Q58" s="6"/>
      <c r="R58" s="6"/>
      <c r="S58" s="6"/>
      <c r="T58" s="6"/>
      <c r="U58" s="6"/>
    </row>
    <row r="59" spans="1:21" ht="13.5">
      <c r="A59" s="17">
        <v>46</v>
      </c>
      <c r="B59" s="2" t="s">
        <v>123</v>
      </c>
      <c r="C59" s="2">
        <v>262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20" t="s">
        <v>124</v>
      </c>
      <c r="O59" s="6"/>
      <c r="P59" s="6"/>
      <c r="Q59" s="6"/>
      <c r="R59" s="6"/>
      <c r="S59" s="6"/>
      <c r="T59" s="6"/>
      <c r="U59" s="6"/>
    </row>
    <row r="60" spans="1:21" ht="13.5">
      <c r="A60" s="17">
        <v>47</v>
      </c>
      <c r="B60" s="2" t="s">
        <v>125</v>
      </c>
      <c r="C60" s="2">
        <v>224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20" t="s">
        <v>126</v>
      </c>
      <c r="O60" s="6"/>
      <c r="P60" s="6"/>
      <c r="Q60" s="6"/>
      <c r="R60" s="6"/>
      <c r="S60" s="6"/>
      <c r="T60" s="6"/>
      <c r="U60" s="6"/>
    </row>
    <row r="61" spans="1:21" ht="13.5">
      <c r="A61" s="17">
        <v>48</v>
      </c>
      <c r="B61" s="2" t="s">
        <v>127</v>
      </c>
      <c r="C61" s="2">
        <v>226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20" t="s">
        <v>128</v>
      </c>
      <c r="O61" s="6"/>
      <c r="P61" s="6"/>
      <c r="Q61" s="6"/>
      <c r="R61" s="6"/>
      <c r="S61" s="6"/>
      <c r="T61" s="6"/>
      <c r="U61" s="6"/>
    </row>
    <row r="62" spans="1:21" ht="13.5">
      <c r="A62" s="17">
        <v>49</v>
      </c>
      <c r="B62" s="2" t="s">
        <v>129</v>
      </c>
      <c r="C62" s="2">
        <v>224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20" t="s">
        <v>130</v>
      </c>
      <c r="O62" s="6"/>
      <c r="P62" s="6"/>
      <c r="Q62" s="6"/>
      <c r="R62" s="6"/>
      <c r="S62" s="6"/>
      <c r="T62" s="6"/>
      <c r="U62" s="6"/>
    </row>
    <row r="63" spans="1:21" ht="13.5">
      <c r="A63" s="17">
        <v>50</v>
      </c>
      <c r="B63" s="2" t="s">
        <v>131</v>
      </c>
      <c r="C63" s="2">
        <v>300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20" t="s">
        <v>132</v>
      </c>
      <c r="P63" s="6"/>
      <c r="Q63" s="6"/>
      <c r="R63" s="6"/>
      <c r="S63" s="6"/>
      <c r="T63" s="6"/>
      <c r="U63" s="6"/>
    </row>
    <row r="64" spans="1:21" ht="13.5">
      <c r="A64" s="17">
        <v>51</v>
      </c>
      <c r="B64" s="2" t="s">
        <v>133</v>
      </c>
      <c r="C64" s="2">
        <v>87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20" t="s">
        <v>134</v>
      </c>
      <c r="P64" s="6"/>
      <c r="Q64" s="6"/>
      <c r="R64" s="6"/>
      <c r="S64" s="6"/>
      <c r="T64" s="6"/>
      <c r="U64" s="6"/>
    </row>
    <row r="65" spans="1:21" ht="13.5">
      <c r="A65" s="17">
        <v>52</v>
      </c>
      <c r="B65" s="2" t="s">
        <v>135</v>
      </c>
      <c r="C65" s="2">
        <v>58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20" t="s">
        <v>134</v>
      </c>
      <c r="P65" s="6"/>
      <c r="Q65" s="6"/>
      <c r="R65" s="6"/>
      <c r="S65" s="6"/>
      <c r="T65" s="6"/>
      <c r="U65" s="6"/>
    </row>
    <row r="66" spans="1:21" ht="12.75">
      <c r="A66" s="6"/>
      <c r="B66" s="2" t="s">
        <v>32</v>
      </c>
      <c r="C66" s="21">
        <f>SUM(C14:C65)</f>
        <v>18707</v>
      </c>
      <c r="D66" s="6"/>
      <c r="E66" s="6"/>
      <c r="F66" s="6"/>
      <c r="G66" s="6"/>
      <c r="H66" s="6"/>
      <c r="I66" s="6"/>
      <c r="J66" s="6"/>
      <c r="K66" s="6"/>
      <c r="L66" s="6"/>
      <c r="M66" s="22"/>
      <c r="N66" s="6"/>
      <c r="O66" s="6"/>
      <c r="P66" s="6"/>
      <c r="Q66" s="6"/>
      <c r="R66" s="6"/>
      <c r="S66" s="6"/>
      <c r="T66" s="6"/>
      <c r="U66" s="6"/>
    </row>
    <row r="67" spans="2:21" ht="12.75" hidden="1" outlineLevel="1">
      <c r="B67" s="23" t="s">
        <v>136</v>
      </c>
      <c r="C67" s="24"/>
      <c r="D67" s="22"/>
      <c r="E67" s="22"/>
      <c r="F67" s="22"/>
      <c r="G67" s="22"/>
      <c r="H67" s="22"/>
      <c r="I67" s="22"/>
      <c r="J67" s="22"/>
      <c r="K67" s="22"/>
      <c r="L67" s="22"/>
      <c r="M67" s="25"/>
      <c r="N67" s="22"/>
      <c r="O67" s="22"/>
      <c r="P67" s="22"/>
      <c r="Q67" s="22"/>
      <c r="R67" s="22"/>
      <c r="S67" s="22"/>
      <c r="T67" s="22"/>
      <c r="U67" s="22"/>
    </row>
    <row r="68" spans="1:21" ht="12.75" hidden="1" outlineLevel="1">
      <c r="A68">
        <v>1</v>
      </c>
      <c r="B68" s="26" t="s">
        <v>30</v>
      </c>
      <c r="C68" s="24">
        <v>48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7"/>
      <c r="S68" s="27"/>
      <c r="T68" s="27"/>
      <c r="U68" s="25"/>
    </row>
    <row r="69" spans="1:21" ht="12.75" hidden="1" outlineLevel="1">
      <c r="A69">
        <v>2</v>
      </c>
      <c r="B69" s="26" t="s">
        <v>137</v>
      </c>
      <c r="C69" s="24">
        <v>44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7"/>
      <c r="S69" s="27"/>
      <c r="T69" s="27"/>
      <c r="U69" s="25"/>
    </row>
    <row r="70" spans="1:21" ht="12.75" hidden="1" outlineLevel="1">
      <c r="A70">
        <v>3</v>
      </c>
      <c r="B70" s="28" t="s">
        <v>138</v>
      </c>
      <c r="C70" s="24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7"/>
      <c r="S70" s="27"/>
      <c r="T70" s="27"/>
      <c r="U70" s="25"/>
    </row>
    <row r="71" spans="1:21" ht="12.75" hidden="1" outlineLevel="1">
      <c r="A71">
        <v>4</v>
      </c>
      <c r="B71" s="28" t="s">
        <v>139</v>
      </c>
      <c r="C71" s="24">
        <v>42</v>
      </c>
      <c r="D71" s="25"/>
      <c r="E71" s="25"/>
      <c r="F71" s="25"/>
      <c r="G71" s="25"/>
      <c r="H71" s="25"/>
      <c r="I71" s="25"/>
      <c r="J71" s="25"/>
      <c r="K71" s="25"/>
      <c r="L71" s="25"/>
      <c r="N71" s="25"/>
      <c r="O71" s="25"/>
      <c r="P71" s="25"/>
      <c r="Q71" s="25"/>
      <c r="R71" s="27"/>
      <c r="S71" s="27"/>
      <c r="T71" s="27"/>
      <c r="U71" s="29"/>
    </row>
    <row r="72" spans="2:3" ht="12.75" hidden="1" outlineLevel="1">
      <c r="B72" t="s">
        <v>32</v>
      </c>
      <c r="C72" s="30">
        <f>SUM(C68:C71)</f>
        <v>170</v>
      </c>
    </row>
    <row r="73" ht="12.75" hidden="1" outlineLevel="1"/>
    <row r="74" spans="2:3" ht="12.75" hidden="1" outlineLevel="1">
      <c r="B74" s="1" t="s">
        <v>140</v>
      </c>
      <c r="C74" s="1">
        <v>19207</v>
      </c>
    </row>
    <row r="77" spans="6:7" ht="13.5">
      <c r="F77" s="31"/>
      <c r="G77" t="s">
        <v>141</v>
      </c>
    </row>
    <row r="78" spans="6:7" ht="13.5">
      <c r="F78" s="32"/>
      <c r="G78" t="s">
        <v>142</v>
      </c>
    </row>
  </sheetData>
  <sheetProtection selectLockedCells="1" selectUnlockedCells="1"/>
  <autoFilter ref="A3:U72"/>
  <printOptions/>
  <pageMargins left="0" right="0" top="0" bottom="0" header="0" footer="0"/>
  <pageSetup firstPageNumber="1" useFirstPageNumber="1" fitToWidth="0" fitToHeight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Andrzej holowacz</cp:lastModifiedBy>
  <cp:lastPrinted>2015-05-20T11:45:24Z</cp:lastPrinted>
  <dcterms:created xsi:type="dcterms:W3CDTF">2014-03-25T10:51:58Z</dcterms:created>
  <dcterms:modified xsi:type="dcterms:W3CDTF">2015-08-27T09:22:47Z</dcterms:modified>
  <cp:category/>
  <cp:version/>
  <cp:contentType/>
  <cp:contentStatus/>
</cp:coreProperties>
</file>